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20" windowHeight="11020" activeTab="1"/>
  </bookViews>
  <sheets>
    <sheet name="Лист1" sheetId="2" r:id="rId1"/>
    <sheet name="1" sheetId="1" r:id="rId2"/>
  </sheets>
  <calcPr calcId="12451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9" i="1"/>
  <c r="G8"/>
  <c r="G19"/>
  <c r="J19"/>
  <c r="I19"/>
  <c r="H19"/>
  <c r="E19"/>
  <c r="J8"/>
  <c r="I8"/>
  <c r="H8"/>
  <c r="E8"/>
  <c r="F8"/>
  <c r="G20" l="1"/>
  <c r="E20"/>
  <c r="H20"/>
  <c r="J20"/>
  <c r="I20"/>
  <c r="F20"/>
</calcChain>
</file>

<file path=xl/sharedStrings.xml><?xml version="1.0" encoding="utf-8"?>
<sst xmlns="http://schemas.openxmlformats.org/spreadsheetml/2006/main" count="39" uniqueCount="36">
  <si>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</si>
  <si>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</si>
  <si>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</si>
  <si>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</si>
  <si>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</si>
  <si>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</si>
  <si>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</si>
  <si>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</si>
  <si>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</si>
  <si>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</si>
  <si>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</si>
  <si>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</si>
  <si>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</si>
  <si>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</si>
  <si>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</si>
  <si>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</si>
  <si>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</si>
  <si>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</si>
  <si>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</si>
  <si>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</si>
  <si>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</si>
  <si>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</si>
  <si>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</si>
  <si>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</si>
  <si>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 xml:space="preserve"> чай с сахаром</t>
  </si>
  <si>
    <t>Итог</t>
  </si>
  <si>
    <t>Итог день</t>
  </si>
  <si>
    <t>каша молочная рисовая</t>
  </si>
  <si>
    <t>хлеб ржаной</t>
  </si>
  <si>
    <t>МБОУ "Навесненская СОШ"</t>
  </si>
  <si>
    <t>салат из свеклы отварной</t>
  </si>
  <si>
    <t>суп с макаронными изделиями</t>
  </si>
  <si>
    <t xml:space="preserve">гуляш из куриного филе </t>
  </si>
  <si>
    <t>картофельное пюре</t>
  </si>
  <si>
    <t>компот из сухофруктов</t>
  </si>
  <si>
    <t>пшеничный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</si>
</sst>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0" borderId="14" xfId="0" applyNumberFormat="1" applyBorder="1" applyAlignment="1">
      <alignment horizontal="center"/>
    </xf>
    <xf numFmtId="2" fontId="0" fillId="0" borderId="15" xfId="0" applyNumberFormat="1" applyBorder="1" applyAlignment="1">
      <alignment horizontal="center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3" borderId="6" xfId="0" applyFill="1" applyBorder="1"/>
    <xf numFmtId="0" fontId="0" fillId="0" borderId="4" xfId="0" applyBorder="1"/>
    <xf numFmtId="0" fontId="0" fillId="4" borderId="11" xfId="0" applyFill="1" applyBorder="1" applyProtection="1">
      <protection locked="0"/>
    </xf>
    <xf numFmtId="0" fontId="0" fillId="4" borderId="11" xfId="0" applyFill="1" applyBorder="1" applyAlignment="1" applyProtection="1">
      <alignment wrapText="1"/>
      <protection locked="0"/>
    </xf>
    <xf numFmtId="2" fontId="0" fillId="4" borderId="11" xfId="0" applyNumberFormat="1" applyFill="1" applyBorder="1" applyProtection="1">
      <protection locked="0"/>
    </xf>
    <xf numFmtId="2" fontId="0" fillId="4" borderId="12" xfId="0" applyNumberFormat="1" applyFill="1" applyBorder="1" applyProtection="1">
      <protection locked="0"/>
    </xf>
    <xf numFmtId="0" fontId="0" fillId="4" borderId="17" xfId="0" applyFill="1" applyBorder="1" applyProtection="1">
      <protection locked="0"/>
    </xf>
    <xf numFmtId="0" fontId="0" fillId="4" borderId="17" xfId="0" applyFill="1" applyBorder="1" applyAlignment="1" applyProtection="1">
      <alignment wrapText="1"/>
      <protection locked="0"/>
    </xf>
    <xf numFmtId="2" fontId="0" fillId="4" borderId="17" xfId="0" applyNumberFormat="1" applyFill="1" applyBorder="1" applyProtection="1">
      <protection locked="0"/>
    </xf>
    <xf numFmtId="2" fontId="0" fillId="4" borderId="1" xfId="0" applyNumberFormat="1" applyFill="1" applyBorder="1" applyProtection="1">
      <protection locked="0"/>
    </xf>
    <xf numFmtId="2" fontId="0" fillId="4" borderId="18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vertical="top"/>
      <protection locked="0"/>
    </xf>
    <xf numFmtId="0" fontId="0" fillId="2" borderId="1" xfId="0" applyFill="1" applyBorder="1"/>
    <xf numFmtId="14" fontId="1" fillId="2" borderId="1" xfId="0" applyNumberFormat="1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  <xf numFmtId="0" fontId="2" fillId="0" borderId="19" xfId="0" applyFont="1" applyBorder="1" applyAlignment="1">
      <alignment horizontal="right"/>
    </xf>
    <xf numFmtId="0" fontId="2" fillId="0" borderId="20" xfId="0" applyFont="1" applyBorder="1" applyAlignment="1">
      <alignment horizontal="right"/>
    </xf>
    <xf numFmtId="0" fontId="2" fillId="0" borderId="21" xfId="0" applyFont="1" applyBorder="1" applyAlignment="1">
      <alignment horizontal="right"/>
    </xf>
    <xf numFmtId="0" fontId="2" fillId="0" borderId="22" xfId="0" applyFont="1" applyBorder="1" applyAlignment="1">
      <alignment horizontal="right"/>
    </xf>
    <xf numFmtId="0" fontId="2" fillId="0" borderId="23" xfId="0" applyFont="1" applyBorder="1" applyAlignment="1">
      <alignment horizontal="right"/>
    </xf>
    <xf numFmtId="0" fontId="2" fillId="0" borderId="22" xfId="0" applyFont="1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A3" sqref="A3"/>
    </sheetView>
  </sheetViews>
  <sheetFormatPr defaultColWidth="10.81640625" defaultRowHeight="14.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zoomScale="99" zoomScaleNormal="99" workbookViewId="0">
      <selection activeCell="J1" sqref="J1"/>
    </sheetView>
  </sheetViews>
  <sheetFormatPr defaultColWidth="8.81640625" defaultRowHeight="14.5"/>
  <cols>
    <col min="1" max="1" width="12.1796875" customWidth="1"/>
    <col min="2" max="2" width="11.453125" customWidth="1"/>
    <col min="3" max="3" width="8" customWidth="1"/>
    <col min="4" max="4" width="41.453125" customWidth="1"/>
    <col min="5" max="5" width="10.1796875" customWidth="1"/>
    <col min="7" max="7" width="13.453125" customWidth="1"/>
    <col min="8" max="8" width="7.54296875" customWidth="1"/>
    <col min="9" max="9" width="7.81640625" customWidth="1"/>
    <col min="10" max="10" width="10.453125" customWidth="1"/>
  </cols>
  <sheetData>
    <row r="1" spans="1:10">
      <c r="A1" t="s">
        <v>0</v>
      </c>
      <c r="B1" s="38" t="s">
        <v>29</v>
      </c>
      <c r="C1" s="39"/>
      <c r="D1" s="40"/>
      <c r="E1" t="s">
        <v>20</v>
      </c>
      <c r="F1" s="6"/>
      <c r="I1" t="s">
        <v>1</v>
      </c>
      <c r="J1" s="37">
        <v>46167</v>
      </c>
    </row>
    <row r="2" spans="1:10" ht="7.5" customHeight="1" thickBot="1"/>
    <row r="3" spans="1:10" ht="15" thickBot="1">
      <c r="A3" s="4" t="s">
        <v>2</v>
      </c>
      <c r="B3" s="5" t="s">
        <v>3</v>
      </c>
      <c r="C3" s="5" t="s">
        <v>22</v>
      </c>
      <c r="D3" s="5" t="s">
        <v>4</v>
      </c>
      <c r="E3" s="11" t="s">
        <v>23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5" thickBot="1">
      <c r="A4" s="1" t="s">
        <v>10</v>
      </c>
      <c r="B4" s="16" t="s">
        <v>11</v>
      </c>
      <c r="C4" s="41">
        <v>4</v>
      </c>
      <c r="D4" s="18" t="s">
        <v>27</v>
      </c>
      <c r="E4" s="7">
        <v>250</v>
      </c>
      <c r="F4" s="7">
        <v>10.5</v>
      </c>
      <c r="G4" s="42">
        <v>385.75</v>
      </c>
      <c r="H4" s="42">
        <v>9.6300000000000008</v>
      </c>
      <c r="I4" s="42">
        <v>12.5</v>
      </c>
      <c r="J4" s="43">
        <v>86.13</v>
      </c>
    </row>
    <row r="5" spans="1:10" ht="15" thickBot="1">
      <c r="A5" s="2"/>
      <c r="B5" s="19" t="s">
        <v>12</v>
      </c>
      <c r="C5" s="41">
        <v>685</v>
      </c>
      <c r="D5" s="21" t="s">
        <v>24</v>
      </c>
      <c r="E5" s="8">
        <v>200</v>
      </c>
      <c r="F5" s="8">
        <v>1.77</v>
      </c>
      <c r="G5" s="44">
        <v>58</v>
      </c>
      <c r="H5" s="44">
        <v>8.9</v>
      </c>
      <c r="I5" s="44">
        <v>3.06</v>
      </c>
      <c r="J5" s="45">
        <v>26</v>
      </c>
    </row>
    <row r="6" spans="1:10" ht="15" thickBot="1">
      <c r="A6" s="2"/>
      <c r="B6" s="19" t="s">
        <v>21</v>
      </c>
      <c r="C6" s="41">
        <v>118</v>
      </c>
      <c r="D6" s="21" t="s">
        <v>35</v>
      </c>
      <c r="E6" s="8">
        <v>100</v>
      </c>
      <c r="F6" s="8">
        <v>10.28</v>
      </c>
      <c r="G6" s="44">
        <v>262</v>
      </c>
      <c r="H6" s="44">
        <v>7.5</v>
      </c>
      <c r="I6" s="44">
        <v>2.9</v>
      </c>
      <c r="J6" s="45">
        <v>51.4</v>
      </c>
    </row>
    <row r="7" spans="1:10">
      <c r="A7" s="2"/>
      <c r="B7" s="20"/>
      <c r="C7" s="20"/>
      <c r="D7" s="21"/>
      <c r="E7" s="8"/>
      <c r="F7" s="8"/>
      <c r="G7" s="8"/>
      <c r="H7" s="8"/>
      <c r="I7" s="8"/>
      <c r="J7" s="14"/>
    </row>
    <row r="8" spans="1:10" ht="15" thickBot="1">
      <c r="A8" s="3"/>
      <c r="B8" s="26" t="s">
        <v>25</v>
      </c>
      <c r="C8" s="26"/>
      <c r="D8" s="27"/>
      <c r="E8" s="28">
        <f>SUM(E4:E7)</f>
        <v>550</v>
      </c>
      <c r="F8" s="28">
        <f>SUM(F4:F7)</f>
        <v>22.549999999999997</v>
      </c>
      <c r="G8" s="28">
        <f>SUM(G4:G6)</f>
        <v>705.75</v>
      </c>
      <c r="H8" s="28">
        <f>SUM(H4:H7)</f>
        <v>26.03</v>
      </c>
      <c r="I8" s="28">
        <f>SUM(I4:I6)</f>
        <v>18.46</v>
      </c>
      <c r="J8" s="29">
        <f>SUM(J4:J7)</f>
        <v>163.53</v>
      </c>
    </row>
    <row r="9" spans="1:10">
      <c r="A9" s="1" t="s">
        <v>13</v>
      </c>
      <c r="B9" s="24" t="s">
        <v>19</v>
      </c>
      <c r="C9" s="17"/>
      <c r="D9" s="18"/>
      <c r="E9" s="7"/>
      <c r="F9" s="7"/>
      <c r="G9" s="7"/>
      <c r="H9" s="7"/>
      <c r="I9" s="7"/>
      <c r="J9" s="13"/>
    </row>
    <row r="10" spans="1:10">
      <c r="A10" s="2"/>
      <c r="B10" s="20"/>
      <c r="C10" s="20"/>
      <c r="D10" s="21"/>
      <c r="E10" s="8"/>
      <c r="F10" s="8"/>
      <c r="G10" s="8"/>
      <c r="H10" s="8"/>
      <c r="I10" s="8"/>
      <c r="J10" s="14"/>
    </row>
    <row r="11" spans="1:10" ht="15" thickBot="1">
      <c r="A11" s="3"/>
      <c r="B11" s="22"/>
      <c r="C11" s="22"/>
      <c r="D11" s="23"/>
      <c r="E11" s="9"/>
      <c r="F11" s="9"/>
      <c r="G11" s="9"/>
      <c r="H11" s="9"/>
      <c r="I11" s="9"/>
      <c r="J11" s="15"/>
    </row>
    <row r="12" spans="1:10" ht="15" thickBot="1">
      <c r="A12" s="2" t="s">
        <v>14</v>
      </c>
      <c r="B12" s="25" t="s">
        <v>15</v>
      </c>
      <c r="C12" s="41">
        <v>52</v>
      </c>
      <c r="D12" s="46" t="s">
        <v>30</v>
      </c>
      <c r="E12" s="44">
        <v>120</v>
      </c>
      <c r="F12" s="10">
        <v>5</v>
      </c>
      <c r="G12" s="44">
        <v>112.7</v>
      </c>
      <c r="H12" s="44">
        <v>3.96</v>
      </c>
      <c r="I12" s="44">
        <v>13.68</v>
      </c>
      <c r="J12" s="45">
        <v>24.48</v>
      </c>
    </row>
    <row r="13" spans="1:10" ht="15" thickBot="1">
      <c r="A13" s="2"/>
      <c r="B13" s="19" t="s">
        <v>16</v>
      </c>
      <c r="C13" s="41">
        <v>208</v>
      </c>
      <c r="D13" s="46" t="s">
        <v>31</v>
      </c>
      <c r="E13" s="44">
        <v>250</v>
      </c>
      <c r="F13" s="8">
        <v>2.98</v>
      </c>
      <c r="G13" s="44">
        <v>104.75</v>
      </c>
      <c r="H13" s="44">
        <v>2.69</v>
      </c>
      <c r="I13" s="44">
        <v>2.84</v>
      </c>
      <c r="J13" s="45">
        <v>17.14</v>
      </c>
    </row>
    <row r="14" spans="1:10" ht="15" thickBot="1">
      <c r="A14" s="2"/>
      <c r="B14" s="19" t="s">
        <v>17</v>
      </c>
      <c r="C14" s="41">
        <v>260</v>
      </c>
      <c r="D14" s="46" t="s">
        <v>32</v>
      </c>
      <c r="E14" s="44">
        <v>100</v>
      </c>
      <c r="F14" s="8">
        <v>4.84</v>
      </c>
      <c r="G14" s="44">
        <v>191.19</v>
      </c>
      <c r="H14" s="44">
        <v>12.55</v>
      </c>
      <c r="I14" s="44">
        <v>12.99</v>
      </c>
      <c r="J14" s="45">
        <v>4.01</v>
      </c>
    </row>
    <row r="15" spans="1:10" ht="15" thickBot="1">
      <c r="A15" s="2"/>
      <c r="B15" s="19" t="s">
        <v>18</v>
      </c>
      <c r="C15" s="41">
        <v>694</v>
      </c>
      <c r="D15" s="46" t="s">
        <v>33</v>
      </c>
      <c r="E15" s="44">
        <v>180</v>
      </c>
      <c r="F15" s="8">
        <v>14.72</v>
      </c>
      <c r="G15" s="44">
        <v>164.7</v>
      </c>
      <c r="H15" s="44">
        <v>3.67</v>
      </c>
      <c r="I15" s="44">
        <v>5.76</v>
      </c>
      <c r="J15" s="45">
        <v>24.53</v>
      </c>
    </row>
    <row r="16" spans="1:10" ht="15" thickBot="1">
      <c r="A16" s="2"/>
      <c r="B16" s="19" t="s">
        <v>12</v>
      </c>
      <c r="C16" s="41">
        <v>349</v>
      </c>
      <c r="D16" s="46" t="s">
        <v>34</v>
      </c>
      <c r="E16" s="44">
        <v>200</v>
      </c>
      <c r="F16" s="8">
        <v>4.37</v>
      </c>
      <c r="G16" s="44">
        <v>85.25</v>
      </c>
      <c r="H16" s="44">
        <v>0.52</v>
      </c>
      <c r="I16" s="44">
        <v>0</v>
      </c>
      <c r="J16" s="45">
        <v>21.57</v>
      </c>
    </row>
    <row r="17" spans="1:10">
      <c r="A17" s="2"/>
      <c r="B17" s="19" t="s">
        <v>21</v>
      </c>
      <c r="C17" s="20">
        <v>117</v>
      </c>
      <c r="D17" s="21" t="s">
        <v>28</v>
      </c>
      <c r="E17" s="8">
        <v>100</v>
      </c>
      <c r="F17" s="35">
        <v>5.54</v>
      </c>
      <c r="G17" s="8">
        <v>182.7</v>
      </c>
      <c r="H17" s="8">
        <v>5.4</v>
      </c>
      <c r="I17" s="8">
        <v>0.99</v>
      </c>
      <c r="J17" s="14">
        <v>26.19</v>
      </c>
    </row>
    <row r="18" spans="1:10">
      <c r="A18" s="2"/>
      <c r="B18" s="19"/>
      <c r="C18" s="20"/>
      <c r="D18" s="21"/>
      <c r="E18" s="8"/>
      <c r="F18" s="36"/>
      <c r="G18" s="8"/>
      <c r="H18" s="8"/>
      <c r="I18" s="8"/>
      <c r="J18" s="14"/>
    </row>
    <row r="19" spans="1:10">
      <c r="A19" s="2"/>
      <c r="B19" s="30" t="s">
        <v>25</v>
      </c>
      <c r="C19" s="30"/>
      <c r="D19" s="31"/>
      <c r="E19" s="32">
        <f>SUM(E12:E18)</f>
        <v>950</v>
      </c>
      <c r="F19" s="33">
        <f>SUM(F12:F17)</f>
        <v>37.450000000000003</v>
      </c>
      <c r="G19" s="32">
        <f>SUM(G12:G17)</f>
        <v>841.29</v>
      </c>
      <c r="H19" s="32">
        <f>SUM(H12:H17)</f>
        <v>28.790000000000006</v>
      </c>
      <c r="I19" s="32">
        <f>SUM(I12:I17)</f>
        <v>36.26</v>
      </c>
      <c r="J19" s="34">
        <f>SUM(J12:J17)</f>
        <v>117.91999999999999</v>
      </c>
    </row>
    <row r="20" spans="1:10" ht="15" thickBot="1">
      <c r="A20" s="3"/>
      <c r="B20" s="26" t="s">
        <v>26</v>
      </c>
      <c r="C20" s="26"/>
      <c r="D20" s="27"/>
      <c r="E20" s="28">
        <f t="shared" ref="E20:J20" si="0">SUM(E8)+E19</f>
        <v>1500</v>
      </c>
      <c r="F20" s="28">
        <f t="shared" si="0"/>
        <v>60</v>
      </c>
      <c r="G20" s="28">
        <f>SUM(G8)+G19</f>
        <v>1547.04</v>
      </c>
      <c r="H20" s="28">
        <f t="shared" si="0"/>
        <v>54.820000000000007</v>
      </c>
      <c r="I20" s="28">
        <f t="shared" si="0"/>
        <v>54.72</v>
      </c>
      <c r="J20" s="29">
        <f t="shared" si="0"/>
        <v>281.45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Сергей</cp:lastModifiedBy>
  <cp:lastPrinted>2021-05-18T10:32:40Z</cp:lastPrinted>
  <dcterms:created xsi:type="dcterms:W3CDTF">2015-06-05T18:19:34Z</dcterms:created>
  <dcterms:modified xsi:type="dcterms:W3CDTF">2026-05-13T10:53:07Z</dcterms:modified>
</cp:coreProperties>
</file>