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19"/>
  <c r="I19"/>
  <c r="H19"/>
  <c r="G19"/>
  <c r="J8"/>
  <c r="I8"/>
  <c r="H8"/>
  <c r="G8"/>
  <c r="E8"/>
  <c r="F8"/>
  <c r="F20" l="1"/>
  <c r="H20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<sst xmlns="http://schemas.openxmlformats.org/spreadsheetml/2006/main" count="36" uniqueCount="36">
  <si>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</si>
  <si>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</si>
  <si>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</si>
  <si>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</si>
  <si>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</si>
  <si>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</si>
  <si>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</si>
  <si>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</si>
  <si>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</si>
  <si>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</si>
  <si>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</si>
  <si>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</si>
  <si>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</si>
  <si>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</si>
  <si>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</si>
  <si>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</si>
  <si>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</si>
  <si>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</si>
  <si>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</si>
  <si>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</si>
  <si>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</si>
  <si>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</si>
  <si>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</si>
  <si>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</si>
  <si>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</si>
  <si>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</si>
  <si>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суп гороховый</t>
  </si>
  <si>
    <t>МБОУ "Навесненская СОШ"</t>
  </si>
  <si>
    <t>салат витаминный</t>
  </si>
  <si>
    <t xml:space="preserve">голубцы ленивые </t>
  </si>
  <si>
    <t>каша гречневая рассыпчатая</t>
  </si>
  <si>
    <t>кисель</t>
  </si>
  <si>
    <t>рожки с сахаром</t>
  </si>
  <si>
    <t>пшеничный</t>
  </si>
  <si>
    <t>хлеб черн.</t>
  </si>
  <si>
    <t>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</si>
</sst>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5" t="s">
        <v>27</v>
      </c>
      <c r="C1" s="36"/>
      <c r="D1" s="37"/>
      <c r="E1" t="s">
        <v>20</v>
      </c>
      <c r="F1" s="14"/>
      <c r="I1" t="s">
        <v>1</v>
      </c>
      <c r="J1" s="13">
        <v>46161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40">
        <v>75</v>
      </c>
      <c r="D4" s="38" t="s">
        <v>32</v>
      </c>
      <c r="E4" s="22">
        <v>200</v>
      </c>
      <c r="F4" s="32">
        <v>12.81</v>
      </c>
      <c r="G4" s="41">
        <v>227.16</v>
      </c>
      <c r="H4" s="41">
        <v>6.04</v>
      </c>
      <c r="I4" s="41">
        <v>7.27</v>
      </c>
      <c r="J4" s="42">
        <v>34.29</v>
      </c>
    </row>
    <row r="5" spans="1:10" ht="15" thickBot="1">
      <c r="A5" s="6"/>
      <c r="B5" s="1" t="s">
        <v>12</v>
      </c>
      <c r="C5" s="40">
        <v>685</v>
      </c>
      <c r="D5" s="39" t="s">
        <v>24</v>
      </c>
      <c r="E5" s="24">
        <v>200</v>
      </c>
      <c r="F5" s="33">
        <v>2.63</v>
      </c>
      <c r="G5" s="43">
        <v>58</v>
      </c>
      <c r="H5" s="43">
        <v>8.9</v>
      </c>
      <c r="I5" s="43">
        <v>3.06</v>
      </c>
      <c r="J5" s="44">
        <v>26</v>
      </c>
    </row>
    <row r="6" spans="1:10" ht="15" thickBot="1">
      <c r="A6" s="6"/>
      <c r="B6" s="1" t="s">
        <v>21</v>
      </c>
      <c r="C6" s="40">
        <v>118</v>
      </c>
      <c r="D6" s="39" t="s">
        <v>33</v>
      </c>
      <c r="E6" s="24">
        <v>100</v>
      </c>
      <c r="F6" s="34">
        <v>4.97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2"/>
      <c r="C7" s="2"/>
      <c r="D7" s="17"/>
      <c r="E7" s="24"/>
      <c r="F7" s="3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500</v>
      </c>
      <c r="F8" s="26">
        <f>SUM(F4:F7)</f>
        <v>20.41</v>
      </c>
      <c r="G8" s="26">
        <f>SUM(G4:G6)</f>
        <v>547.16</v>
      </c>
      <c r="H8" s="26">
        <f>SUM(H4:H6)</f>
        <v>22.44</v>
      </c>
      <c r="I8" s="26">
        <f>SUM(I4:I6)</f>
        <v>13.23</v>
      </c>
      <c r="J8" s="27">
        <f>SUM(J4:J6)</f>
        <v>111.69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0">
        <v>49</v>
      </c>
      <c r="D12" s="39" t="s">
        <v>28</v>
      </c>
      <c r="E12" s="43">
        <v>100</v>
      </c>
      <c r="F12" s="28">
        <v>6.17</v>
      </c>
      <c r="G12" s="43">
        <v>187.24</v>
      </c>
      <c r="H12" s="43">
        <v>8.2899999999999991</v>
      </c>
      <c r="I12" s="43">
        <v>6.8</v>
      </c>
      <c r="J12" s="44">
        <v>24.73</v>
      </c>
    </row>
    <row r="13" spans="1:10" ht="15" thickBot="1">
      <c r="A13" s="6"/>
      <c r="B13" s="1" t="s">
        <v>16</v>
      </c>
      <c r="C13" s="40">
        <v>206</v>
      </c>
      <c r="D13" s="39" t="s">
        <v>26</v>
      </c>
      <c r="E13" s="43">
        <v>200</v>
      </c>
      <c r="F13" s="24">
        <v>13.08</v>
      </c>
      <c r="G13" s="45">
        <v>107.8</v>
      </c>
      <c r="H13" s="40">
        <v>4.3899999999999997</v>
      </c>
      <c r="I13" s="43">
        <v>4.22</v>
      </c>
      <c r="J13" s="43">
        <v>13.06</v>
      </c>
    </row>
    <row r="14" spans="1:10" ht="15" thickBot="1">
      <c r="A14" s="6"/>
      <c r="B14" s="1" t="s">
        <v>17</v>
      </c>
      <c r="C14" s="40">
        <v>298</v>
      </c>
      <c r="D14" s="39" t="s">
        <v>29</v>
      </c>
      <c r="E14" s="43">
        <v>100</v>
      </c>
      <c r="F14" s="24">
        <v>25.01</v>
      </c>
      <c r="G14" s="41">
        <v>403.56</v>
      </c>
      <c r="H14" s="43">
        <v>10</v>
      </c>
      <c r="I14" s="43">
        <v>33.729999999999997</v>
      </c>
      <c r="J14" s="44">
        <v>10</v>
      </c>
    </row>
    <row r="15" spans="1:10" ht="15" thickBot="1">
      <c r="A15" s="6"/>
      <c r="B15" s="1" t="s">
        <v>18</v>
      </c>
      <c r="C15" s="40">
        <v>679</v>
      </c>
      <c r="D15" s="39" t="s">
        <v>30</v>
      </c>
      <c r="E15" s="43">
        <v>150</v>
      </c>
      <c r="F15" s="24">
        <v>11.72</v>
      </c>
      <c r="G15" s="43">
        <v>230.45</v>
      </c>
      <c r="H15" s="43">
        <v>7.46</v>
      </c>
      <c r="I15" s="43">
        <v>5.61</v>
      </c>
      <c r="J15" s="44">
        <v>35.840000000000003</v>
      </c>
    </row>
    <row r="16" spans="1:10" ht="15" thickBot="1">
      <c r="A16" s="6"/>
      <c r="B16" s="1" t="s">
        <v>25</v>
      </c>
      <c r="C16" s="40">
        <v>648</v>
      </c>
      <c r="D16" s="39" t="s">
        <v>31</v>
      </c>
      <c r="E16" s="43">
        <v>200</v>
      </c>
      <c r="F16" s="24">
        <v>5.3</v>
      </c>
      <c r="G16" s="43">
        <v>49.6</v>
      </c>
      <c r="H16" s="43">
        <v>0</v>
      </c>
      <c r="I16" s="43">
        <v>0</v>
      </c>
      <c r="J16" s="44">
        <v>15.3</v>
      </c>
    </row>
    <row r="17" spans="1:10" ht="15" thickBot="1">
      <c r="A17" s="6"/>
      <c r="B17" s="1" t="s">
        <v>34</v>
      </c>
      <c r="C17" s="2">
        <v>117</v>
      </c>
      <c r="D17" s="17" t="s">
        <v>35</v>
      </c>
      <c r="E17" s="24">
        <v>100</v>
      </c>
      <c r="F17" s="31">
        <v>2.94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17"/>
      <c r="E18" s="24"/>
      <c r="F18" s="31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850</v>
      </c>
      <c r="F19" s="24">
        <f>SUM(F12:F18)</f>
        <v>64.22</v>
      </c>
      <c r="G19" s="29">
        <f t="shared" si="0"/>
        <v>1161.3499999999999</v>
      </c>
      <c r="H19" s="29">
        <f t="shared" si="0"/>
        <v>35.54</v>
      </c>
      <c r="I19" s="29">
        <f t="shared" si="0"/>
        <v>51.35</v>
      </c>
      <c r="J19" s="30">
        <f t="shared" si="0"/>
        <v>135.12</v>
      </c>
    </row>
    <row r="20" spans="1:10" ht="15" thickBot="1">
      <c r="A20" s="7"/>
      <c r="B20" s="8"/>
      <c r="C20" s="8"/>
      <c r="D20" s="18"/>
      <c r="E20" s="26">
        <f>SUM(E8)+E19</f>
        <v>1350</v>
      </c>
      <c r="F20" s="26">
        <f>SUM(F8)+F19</f>
        <v>84.63</v>
      </c>
      <c r="G20" s="26">
        <f>SUM(G8+G19)</f>
        <v>1708.5099999999998</v>
      </c>
      <c r="H20" s="26">
        <f>SUM(H19)+H8</f>
        <v>57.980000000000004</v>
      </c>
      <c r="I20" s="26">
        <f>SUM(I19)+I8</f>
        <v>64.58</v>
      </c>
      <c r="J20" s="27">
        <f>SUM(J19)+J8</f>
        <v>246.81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2026-05-07T10:14:50Z</dcterms:modified>
</cp:coreProperties>
</file>