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19"/>
  <c r="I19"/>
  <c r="H19"/>
  <c r="G19"/>
  <c r="J8"/>
  <c r="I8"/>
  <c r="H8"/>
  <c r="G8"/>
  <c r="E8"/>
  <c r="F8"/>
  <c r="F20" l="1"/>
  <c r="H20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<sst xmlns="http://schemas.openxmlformats.org/spreadsheetml/2006/main" count="36" uniqueCount="36">
  <si>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</si>
  <si>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</si>
  <si>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</si>
  <si>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</si>
  <si>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</si>
  <si>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</si>
  <si>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</si>
  <si>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</si>
  <si>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</si>
  <si>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</si>
  <si>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</si>
  <si>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</si>
  <si>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</si>
  <si>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</si>
  <si>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</si>
  <si>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</si>
  <si>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</si>
  <si>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</si>
  <si>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</si>
  <si>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</si>
  <si>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</si>
  <si>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</si>
  <si>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</si>
  <si>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</si>
  <si>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</si>
  <si>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</si>
  <si>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компот из сухофруктов</t>
  </si>
  <si>
    <t>ржаной</t>
  </si>
  <si>
    <t>МБОУ "Навесненская СОШ"</t>
  </si>
  <si>
    <t>каша молочная манная</t>
  </si>
  <si>
    <t>бутерброд с сыром</t>
  </si>
  <si>
    <t>салат из белокочанной капусты</t>
  </si>
  <si>
    <t xml:space="preserve">суп гороховый </t>
  </si>
  <si>
    <t>котлета рубленная из птицы</t>
  </si>
  <si>
    <t>макаронные изделия отварные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</si>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</sst>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1" fillId="0" borderId="9" xfId="0" applyNumberFormat="1" applyFon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28</v>
      </c>
      <c r="C1" s="39"/>
      <c r="D1" s="40"/>
      <c r="E1" t="s">
        <v>20</v>
      </c>
      <c r="F1" s="14"/>
      <c r="I1" t="s">
        <v>1</v>
      </c>
      <c r="J1" s="13">
        <v>46154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43">
        <v>4</v>
      </c>
      <c r="D4" s="41" t="s">
        <v>29</v>
      </c>
      <c r="E4" s="22">
        <v>200</v>
      </c>
      <c r="F4" s="31">
        <v>14.68</v>
      </c>
      <c r="G4" s="44">
        <v>267.85000000000002</v>
      </c>
      <c r="H4" s="45">
        <v>2.65</v>
      </c>
      <c r="I4" s="46">
        <v>1.87</v>
      </c>
      <c r="J4" s="46">
        <v>20.5</v>
      </c>
    </row>
    <row r="5" spans="1:10" ht="15" thickBot="1">
      <c r="A5" s="6"/>
      <c r="B5" s="1" t="s">
        <v>12</v>
      </c>
      <c r="C5" s="43">
        <v>685</v>
      </c>
      <c r="D5" s="42" t="s">
        <v>24</v>
      </c>
      <c r="E5" s="24">
        <v>200</v>
      </c>
      <c r="F5" s="32">
        <v>2.63</v>
      </c>
      <c r="G5" s="46">
        <v>58</v>
      </c>
      <c r="H5" s="47">
        <v>8.9</v>
      </c>
      <c r="I5" s="47">
        <v>3.06</v>
      </c>
      <c r="J5" s="48">
        <v>26</v>
      </c>
    </row>
    <row r="6" spans="1:10" ht="15" thickBot="1">
      <c r="A6" s="6"/>
      <c r="B6" s="1" t="s">
        <v>21</v>
      </c>
      <c r="C6" s="43">
        <v>3</v>
      </c>
      <c r="D6" s="42" t="s">
        <v>30</v>
      </c>
      <c r="E6" s="24">
        <v>100</v>
      </c>
      <c r="F6" s="33">
        <v>2.97</v>
      </c>
      <c r="G6" s="47">
        <v>274.83</v>
      </c>
      <c r="H6" s="47">
        <v>13</v>
      </c>
      <c r="I6" s="47">
        <v>14.83</v>
      </c>
      <c r="J6" s="48">
        <v>30.83</v>
      </c>
    </row>
    <row r="7" spans="1:10">
      <c r="A7" s="6"/>
      <c r="B7" s="2"/>
      <c r="C7" s="2"/>
      <c r="D7" s="17"/>
      <c r="E7" s="24"/>
      <c r="F7" s="2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500</v>
      </c>
      <c r="F8" s="26">
        <f>SUM(F4:F7)</f>
        <v>20.279999999999998</v>
      </c>
      <c r="G8" s="26">
        <f>SUM(G4:G6)</f>
        <v>600.68000000000006</v>
      </c>
      <c r="H8" s="26">
        <f>SUM(H4:H6)</f>
        <v>24.55</v>
      </c>
      <c r="I8" s="26">
        <f>SUM(I4:I6)</f>
        <v>19.759999999999998</v>
      </c>
      <c r="J8" s="27">
        <f>SUM(J4:J6)</f>
        <v>77.33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43">
        <v>45</v>
      </c>
      <c r="D12" s="42" t="s">
        <v>31</v>
      </c>
      <c r="E12" s="47">
        <v>100</v>
      </c>
      <c r="F12" s="28">
        <v>5.04</v>
      </c>
      <c r="G12" s="47">
        <v>110.6</v>
      </c>
      <c r="H12" s="47">
        <v>1.6</v>
      </c>
      <c r="I12" s="47">
        <v>10.199999999999999</v>
      </c>
      <c r="J12" s="48">
        <v>3.58</v>
      </c>
    </row>
    <row r="13" spans="1:10" ht="15" thickBot="1">
      <c r="A13" s="6"/>
      <c r="B13" s="1" t="s">
        <v>16</v>
      </c>
      <c r="C13" s="43">
        <v>206</v>
      </c>
      <c r="D13" s="42" t="s">
        <v>32</v>
      </c>
      <c r="E13" s="47">
        <v>200</v>
      </c>
      <c r="F13" s="24">
        <v>13.63</v>
      </c>
      <c r="G13" s="44">
        <v>107.8</v>
      </c>
      <c r="H13" s="43">
        <v>4.3899999999999997</v>
      </c>
      <c r="I13" s="47">
        <v>4.22</v>
      </c>
      <c r="J13" s="47">
        <v>13.06</v>
      </c>
    </row>
    <row r="14" spans="1:10" ht="15" thickBot="1">
      <c r="A14" s="6"/>
      <c r="B14" s="1" t="s">
        <v>17</v>
      </c>
      <c r="C14" s="43">
        <v>305</v>
      </c>
      <c r="D14" s="42" t="s">
        <v>33</v>
      </c>
      <c r="E14" s="47">
        <v>100</v>
      </c>
      <c r="F14" s="24">
        <v>24.84</v>
      </c>
      <c r="G14" s="46">
        <v>171.67</v>
      </c>
      <c r="H14" s="47">
        <v>18.7</v>
      </c>
      <c r="I14" s="47">
        <v>3.93</v>
      </c>
      <c r="J14" s="48">
        <v>15.55</v>
      </c>
    </row>
    <row r="15" spans="1:10" ht="15" thickBot="1">
      <c r="A15" s="6"/>
      <c r="B15" s="1" t="s">
        <v>18</v>
      </c>
      <c r="C15" s="43">
        <v>688</v>
      </c>
      <c r="D15" s="42" t="s">
        <v>34</v>
      </c>
      <c r="E15" s="47">
        <v>150</v>
      </c>
      <c r="F15" s="24">
        <v>11.9</v>
      </c>
      <c r="G15" s="47">
        <v>168.45</v>
      </c>
      <c r="H15" s="47">
        <v>5.52</v>
      </c>
      <c r="I15" s="47">
        <v>4.5199999999999996</v>
      </c>
      <c r="J15" s="48">
        <v>26.45</v>
      </c>
    </row>
    <row r="16" spans="1:10" ht="15" thickBot="1">
      <c r="A16" s="6"/>
      <c r="B16" s="1" t="s">
        <v>25</v>
      </c>
      <c r="C16" s="43">
        <v>349</v>
      </c>
      <c r="D16" s="42" t="s">
        <v>26</v>
      </c>
      <c r="E16" s="47">
        <v>200</v>
      </c>
      <c r="F16" s="24">
        <v>4</v>
      </c>
      <c r="G16" s="47">
        <v>85.28</v>
      </c>
      <c r="H16" s="47">
        <v>0.52</v>
      </c>
      <c r="I16" s="47">
        <v>0</v>
      </c>
      <c r="J16" s="48">
        <v>21.57</v>
      </c>
    </row>
    <row r="17" spans="1:10" ht="15" thickBot="1">
      <c r="A17" s="6"/>
      <c r="B17" s="1" t="s">
        <v>35</v>
      </c>
      <c r="C17" s="36">
        <v>117</v>
      </c>
      <c r="D17" s="34" t="s">
        <v>27</v>
      </c>
      <c r="E17" s="47">
        <v>100</v>
      </c>
      <c r="F17" s="35">
        <v>4.9400000000000004</v>
      </c>
      <c r="G17" s="24">
        <v>182.7</v>
      </c>
      <c r="H17" s="24">
        <v>5.4</v>
      </c>
      <c r="I17" s="37">
        <v>0.99</v>
      </c>
      <c r="J17" s="35">
        <v>4.9400000000000004</v>
      </c>
    </row>
    <row r="18" spans="1:10">
      <c r="A18" s="6"/>
      <c r="B18" s="1"/>
      <c r="C18" s="36"/>
      <c r="D18" s="34"/>
      <c r="E18" s="24"/>
      <c r="F18" s="35"/>
      <c r="G18" s="24"/>
      <c r="H18" s="24"/>
      <c r="I18" s="37"/>
      <c r="J18" s="35"/>
    </row>
    <row r="19" spans="1:10">
      <c r="A19" s="6"/>
      <c r="B19" s="15"/>
      <c r="C19" s="15"/>
      <c r="D19" s="19"/>
      <c r="E19" s="29">
        <f t="shared" ref="E19:J19" si="0">SUM(E12:E18)</f>
        <v>850</v>
      </c>
      <c r="F19" s="24">
        <f>SUM(F12:F18)</f>
        <v>64.350000000000009</v>
      </c>
      <c r="G19" s="29">
        <f t="shared" si="0"/>
        <v>826.5</v>
      </c>
      <c r="H19" s="29">
        <f t="shared" si="0"/>
        <v>36.129999999999995</v>
      </c>
      <c r="I19" s="29">
        <f t="shared" si="0"/>
        <v>23.859999999999996</v>
      </c>
      <c r="J19" s="30">
        <f t="shared" si="0"/>
        <v>85.15</v>
      </c>
    </row>
    <row r="20" spans="1:10" ht="15" thickBot="1">
      <c r="A20" s="7"/>
      <c r="B20" s="8"/>
      <c r="C20" s="8"/>
      <c r="D20" s="18"/>
      <c r="E20" s="26">
        <f>SUM(E8)+E19</f>
        <v>1350</v>
      </c>
      <c r="F20" s="26">
        <f>SUM(F8)+F19</f>
        <v>84.63000000000001</v>
      </c>
      <c r="G20" s="26">
        <f>SUM(G8+G19)</f>
        <v>1427.18</v>
      </c>
      <c r="H20" s="26">
        <f>SUM(H19)+H8</f>
        <v>60.679999999999993</v>
      </c>
      <c r="I20" s="26">
        <f>SUM(I19)+I8</f>
        <v>43.61999999999999</v>
      </c>
      <c r="J20" s="27">
        <f>SUM(J19)+J8</f>
        <v>162.48000000000002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2026-05-07T10:10:07Z</dcterms:modified>
</cp:coreProperties>
</file>